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35" i="1" s="1"/>
  <c r="G12" i="1" l="1"/>
  <c r="G13" i="1"/>
  <c r="G14" i="1"/>
  <c r="G15" i="1"/>
  <c r="G16" i="1"/>
  <c r="G17" i="1"/>
  <c r="G18" i="1"/>
  <c r="G19" i="1"/>
  <c r="G20" i="1"/>
  <c r="G21" i="1"/>
  <c r="G22" i="1"/>
  <c r="G11" i="1"/>
</calcChain>
</file>

<file path=xl/sharedStrings.xml><?xml version="1.0" encoding="utf-8"?>
<sst xmlns="http://schemas.openxmlformats.org/spreadsheetml/2006/main" count="173" uniqueCount="112">
  <si>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</si>
  <si>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 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</si>
  <si>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</si>
  <si>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</si>
  <si>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</si>
  <si>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</si>
  <si>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</si>
  <si>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</si>
  <si>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</si>
  <si>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r>
      <rPr>
        <sz val="10"/>
        <rFont val="Tahoma"/>
        <family val="2"/>
      </rPr>
      <t>kg</t>
    </r>
  </si>
  <si>
    <r>
      <rPr>
        <sz val="9"/>
        <rFont val="Tahoma"/>
        <family val="2"/>
      </rPr>
      <t>wieprzowy, na kg</t>
    </r>
  </si>
  <si>
    <r>
      <rPr>
        <sz val="10"/>
        <rFont val="Tahoma"/>
        <family val="2"/>
      </rPr>
      <t>Pieczeń wieprzowa*</t>
    </r>
  </si>
  <si>
    <r>
      <rPr>
        <sz val="9"/>
        <rFont val="Tahoma"/>
        <family val="2"/>
      </rPr>
      <t xml:space="preserve">o zawartości mięsa nie mniej niż
</t>
    </r>
    <r>
      <rPr>
        <sz val="9"/>
        <rFont val="Tahoma"/>
        <family val="2"/>
      </rPr>
      <t>70%</t>
    </r>
  </si>
  <si>
    <r>
      <rPr>
        <sz val="10"/>
        <rFont val="Tahoma"/>
        <family val="2"/>
      </rPr>
      <t>Polędwica  sopocka</t>
    </r>
  </si>
  <si>
    <r>
      <rPr>
        <sz val="9"/>
        <rFont val="Tahoma"/>
        <family val="2"/>
      </rPr>
      <t>wieprzowa parzona ,wędzona</t>
    </r>
  </si>
  <si>
    <r>
      <rPr>
        <sz val="10"/>
        <rFont val="Tahoma"/>
        <family val="2"/>
      </rPr>
      <t>Pręga cielęca</t>
    </r>
  </si>
  <si>
    <r>
      <rPr>
        <sz val="9"/>
        <rFont val="Tahoma"/>
        <family val="2"/>
      </rPr>
      <t>cielęca, na kg</t>
    </r>
  </si>
  <si>
    <r>
      <rPr>
        <sz val="10"/>
        <rFont val="Tahoma"/>
        <family val="2"/>
      </rPr>
      <t>Schab b/k</t>
    </r>
  </si>
  <si>
    <r>
      <rPr>
        <sz val="10"/>
        <rFont val="Tahoma"/>
        <family val="2"/>
      </rPr>
      <t>Szynka</t>
    </r>
  </si>
  <si>
    <r>
      <rPr>
        <sz val="9"/>
        <rFont val="Tahoma"/>
        <family val="2"/>
      </rPr>
      <t xml:space="preserve">wieprzowa, odtłuszczona,
</t>
    </r>
    <r>
      <rPr>
        <sz val="9"/>
        <rFont val="Tahoma"/>
        <family val="2"/>
      </rPr>
      <t>gotowana</t>
    </r>
  </si>
  <si>
    <r>
      <rPr>
        <sz val="10"/>
        <rFont val="Tahoma"/>
        <family val="2"/>
      </rPr>
      <t>Wołowina b/k</t>
    </r>
  </si>
  <si>
    <r>
      <rPr>
        <sz val="9"/>
        <rFont val="Tahoma"/>
        <family val="2"/>
      </rPr>
      <t>z  młodej wołowiny do 36 m-cy</t>
    </r>
  </si>
  <si>
    <r>
      <rPr>
        <sz val="10"/>
        <rFont val="Tahoma"/>
        <family val="2"/>
      </rPr>
      <t>Wątróbka wieprzowa</t>
    </r>
  </si>
  <si>
    <r>
      <rPr>
        <sz val="9"/>
        <rFont val="Tahoma"/>
        <family val="2"/>
      </rPr>
      <t>na kg</t>
    </r>
  </si>
  <si>
    <r>
      <rPr>
        <sz val="10"/>
        <rFont val="Tahoma"/>
        <family val="2"/>
      </rPr>
      <t>Żeberka wieprzowe</t>
    </r>
  </si>
  <si>
    <r>
      <rPr>
        <sz val="9"/>
        <rFont val="Tahoma"/>
        <family val="2"/>
      </rPr>
      <t>surowe, na kg</t>
    </r>
  </si>
  <si>
    <r>
      <rPr>
        <b/>
        <sz val="11"/>
        <rFont val="Tahoma"/>
        <family val="2"/>
      </rPr>
      <t>WARTOŚĆ ZAMÓWIENIA BRUTTO</t>
    </r>
  </si>
  <si>
    <r>
      <rPr>
        <sz val="10"/>
        <rFont val="Tahoma"/>
        <family val="2"/>
      </rPr>
      <t xml:space="preserve">*produkty z wykluczeniem mięsa
</t>
    </r>
    <r>
      <rPr>
        <sz val="10"/>
        <rFont val="Tahoma"/>
        <family val="2"/>
      </rPr>
      <t>odkostnionego mechanicznie</t>
    </r>
  </si>
  <si>
    <t>Przedszkole Nr 14 im. Janusza Korczaka w Rybniku</t>
  </si>
  <si>
    <t>indyk</t>
  </si>
  <si>
    <t>kg</t>
  </si>
  <si>
    <t>pierś</t>
  </si>
  <si>
    <t>poudzie</t>
  </si>
  <si>
    <t xml:space="preserve">Indyk </t>
  </si>
  <si>
    <t>podudzie</t>
  </si>
  <si>
    <t>Wieprzowe, odtłuszczone  zaw.
nie mniej niż 90% szynki</t>
  </si>
  <si>
    <t>Poledwica sopocka</t>
  </si>
  <si>
    <t>???????????</t>
  </si>
  <si>
    <t>Kurczak</t>
  </si>
  <si>
    <t>cały</t>
  </si>
  <si>
    <t>skrzydło</t>
  </si>
  <si>
    <t>Cielęcina</t>
  </si>
  <si>
    <t>łopatka b/kości</t>
  </si>
  <si>
    <t>Schab</t>
  </si>
  <si>
    <t>wieprzowina, b/kości</t>
  </si>
  <si>
    <t>Szynka</t>
  </si>
  <si>
    <t>wieprzowa, odtłuszczona</t>
  </si>
  <si>
    <t>Wołowina</t>
  </si>
  <si>
    <r>
      <t xml:space="preserve">b/kości </t>
    </r>
    <r>
      <rPr>
        <sz val="10"/>
        <color rgb="FFFF0000"/>
        <rFont val="Times New Roman"/>
        <family val="1"/>
        <charset val="238"/>
      </rPr>
      <t>jakie mięso??????</t>
    </r>
  </si>
  <si>
    <t>Wątróbka</t>
  </si>
  <si>
    <t>drobiowa z kurczaka</t>
  </si>
  <si>
    <t>udziec, odtłuszczony</t>
  </si>
  <si>
    <t xml:space="preserve">Kiełbasa </t>
  </si>
  <si>
    <t>Wieprzowina</t>
  </si>
  <si>
    <t>szynka/kości, odtłuszczona</t>
  </si>
  <si>
    <t>udziec wołowy, b/kości</t>
  </si>
  <si>
    <t>górna zrazowa, b/kości</t>
  </si>
  <si>
    <t>karczek, na kg</t>
  </si>
  <si>
    <t>łopatka bez kości i skóry, odtłuszczona</t>
  </si>
  <si>
    <t>schab, bez kości, odtłuszczony</t>
  </si>
  <si>
    <t xml:space="preserve">Polędwica </t>
  </si>
  <si>
    <t>wędzona, parzona, odtłuszczona, bez karagenu</t>
  </si>
  <si>
    <t>1.</t>
  </si>
  <si>
    <t>2.</t>
  </si>
  <si>
    <t>3.</t>
  </si>
  <si>
    <t>4.</t>
  </si>
  <si>
    <t>5.</t>
  </si>
  <si>
    <t>6.</t>
  </si>
  <si>
    <t>7.</t>
  </si>
  <si>
    <t>8.</t>
  </si>
  <si>
    <t>Boczek wędzony</t>
  </si>
  <si>
    <t>nieparzony, na kg</t>
  </si>
  <si>
    <t>wieprzowa, odtłuszczona, wędzona,   min mięsa 80%, bez karagenu</t>
  </si>
  <si>
    <t>Wieprzowe, odtłuszczone  zawartość nie mniej niż 90% szynki</t>
  </si>
  <si>
    <t>MIĘSA RÓŻNE I PRODUKTY MIĘSNO - WĘDLINIARSKIE</t>
  </si>
  <si>
    <t>SZCZEGÓŁOWY FORMULARZ CENOWY                                     Zadanie nr 6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</si>
  <si>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</si>
  <si>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wieprzowa, o zawartości min. 78% mięsa, cienka</t>
  </si>
  <si>
    <t xml:space="preserve">Parówki z szynki </t>
  </si>
  <si>
    <t>Sprawa Nr 01/2019</t>
  </si>
  <si>
    <t>1. Szacunkowy wykaz zużycia od 01.01.2020 r. do 31.12.2020 r. zamieszczono w kolumnie 5.</t>
  </si>
  <si>
    <t>Filet z indyka</t>
  </si>
  <si>
    <t>pierś, surowy-na kilogramy</t>
  </si>
  <si>
    <t>Filet z kurczaka</t>
  </si>
  <si>
    <t>podudzie-na kilogramy</t>
  </si>
  <si>
    <t>cały, surowy, na kilogramy</t>
  </si>
  <si>
    <t>tylna ćwiartka z kurczaka, surowa, na kilogramy</t>
  </si>
  <si>
    <t>Kiełbasa drobiowa</t>
  </si>
  <si>
    <t>zawartość mięsa
nie mniej niż 80%</t>
  </si>
  <si>
    <t>Mięso gulaszowe</t>
  </si>
  <si>
    <t>Parówki drobiowe</t>
  </si>
  <si>
    <t>odtłuszczone, zawartość mięsa
nie mniej niż 85%</t>
  </si>
  <si>
    <t>Polędwica drobiowa</t>
  </si>
  <si>
    <t>z kurczaka, z indyka, parzona, wędzona, zawartość mięsa min.90%</t>
  </si>
  <si>
    <t>9.</t>
  </si>
  <si>
    <t>Skrzydło z indyka</t>
  </si>
  <si>
    <t>surowy, na kilogramy</t>
  </si>
  <si>
    <t>10.</t>
  </si>
  <si>
    <t>Szynka drobiowa</t>
  </si>
  <si>
    <t>z kurczaka, z indyka, parzona, wędzona, zawartość mięsa min.85%</t>
  </si>
  <si>
    <t>11.</t>
  </si>
  <si>
    <t>Wątróbka drobiowa</t>
  </si>
  <si>
    <t>z kurczaka, surowa-na kilogramy</t>
  </si>
  <si>
    <r>
      <rPr>
        <b/>
        <sz val="10"/>
        <rFont val="Tahoma"/>
        <family val="2"/>
      </rPr>
      <t>WARTOŚĆ ZAMÓWIENIA BRUTTO</t>
    </r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</si>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</sst>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 indent="8"/>
    </xf>
    <xf numFmtId="0" fontId="5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shrinkToFit="1"/>
    </xf>
    <xf numFmtId="1" fontId="7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1" fontId="18" fillId="0" borderId="9" xfId="0" applyNumberFormat="1" applyFont="1" applyFill="1" applyBorder="1" applyAlignment="1">
      <alignment horizontal="center" vertical="top" shrinkToFit="1"/>
    </xf>
    <xf numFmtId="2" fontId="19" fillId="0" borderId="7" xfId="0" applyNumberFormat="1" applyFont="1" applyFill="1" applyBorder="1" applyAlignment="1">
      <alignment horizontal="left" vertical="top" shrinkToFit="1"/>
    </xf>
    <xf numFmtId="2" fontId="20" fillId="0" borderId="7" xfId="0" applyNumberFormat="1" applyFont="1" applyFill="1" applyBorder="1" applyAlignment="1">
      <alignment horizontal="left" vertical="top" wrapText="1"/>
    </xf>
    <xf numFmtId="2" fontId="19" fillId="0" borderId="7" xfId="0" applyNumberFormat="1" applyFont="1" applyFill="1" applyBorder="1" applyAlignment="1">
      <alignment horizontal="left" wrapText="1"/>
    </xf>
    <xf numFmtId="2" fontId="19" fillId="0" borderId="7" xfId="0" applyNumberFormat="1" applyFont="1" applyFill="1" applyBorder="1" applyAlignment="1">
      <alignment horizontal="left" vertical="top"/>
    </xf>
    <xf numFmtId="2" fontId="19" fillId="0" borderId="7" xfId="0" applyNumberFormat="1" applyFont="1" applyFill="1" applyBorder="1" applyAlignment="1">
      <alignment horizontal="left" vertical="top" wrapText="1"/>
    </xf>
    <xf numFmtId="2" fontId="19" fillId="0" borderId="7" xfId="0" applyNumberFormat="1" applyFont="1" applyFill="1" applyBorder="1" applyAlignment="1">
      <alignment horizontal="left" vertical="center" wrapText="1"/>
    </xf>
    <xf numFmtId="2" fontId="19" fillId="0" borderId="8" xfId="0" applyNumberFormat="1" applyFont="1" applyFill="1" applyBorder="1" applyAlignment="1">
      <alignment horizontal="left" vertical="top"/>
    </xf>
    <xf numFmtId="2" fontId="19" fillId="0" borderId="7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vertical="top" shrinkToFit="1"/>
    </xf>
    <xf numFmtId="0" fontId="20" fillId="0" borderId="2" xfId="0" applyFont="1" applyFill="1" applyBorder="1" applyAlignment="1">
      <alignment vertical="top" wrapText="1"/>
    </xf>
    <xf numFmtId="2" fontId="19" fillId="0" borderId="2" xfId="0" applyNumberFormat="1" applyFont="1" applyFill="1" applyBorder="1" applyAlignment="1">
      <alignment vertical="top" shrinkToFit="1"/>
    </xf>
    <xf numFmtId="0" fontId="19" fillId="0" borderId="2" xfId="0" applyFont="1" applyFill="1" applyBorder="1" applyAlignment="1">
      <alignment vertical="top" wrapText="1"/>
    </xf>
    <xf numFmtId="2" fontId="19" fillId="0" borderId="2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9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shrinkToFit="1"/>
    </xf>
    <xf numFmtId="0" fontId="19" fillId="0" borderId="0" xfId="0" applyFont="1" applyFill="1" applyBorder="1" applyAlignment="1">
      <alignment vertical="top"/>
    </xf>
    <xf numFmtId="2" fontId="0" fillId="0" borderId="2" xfId="0" applyNumberFormat="1" applyFill="1" applyBorder="1" applyAlignment="1">
      <alignment horizontal="right" vertical="center" wrapText="1"/>
    </xf>
    <xf numFmtId="2" fontId="19" fillId="0" borderId="7" xfId="0" applyNumberFormat="1" applyFont="1" applyFill="1" applyBorder="1" applyAlignment="1">
      <alignment horizontal="left" vertical="top"/>
    </xf>
    <xf numFmtId="2" fontId="19" fillId="0" borderId="8" xfId="0" applyNumberFormat="1" applyFont="1" applyFill="1" applyBorder="1" applyAlignment="1">
      <alignment horizontal="left" vertical="top"/>
    </xf>
    <xf numFmtId="2" fontId="19" fillId="0" borderId="10" xfId="0" applyNumberFormat="1" applyFont="1" applyFill="1" applyBorder="1" applyAlignment="1">
      <alignment horizontal="left" vertical="top"/>
    </xf>
    <xf numFmtId="2" fontId="19" fillId="0" borderId="11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" fontId="19" fillId="0" borderId="9" xfId="0" applyNumberFormat="1" applyFont="1" applyFill="1" applyBorder="1" applyAlignment="1">
      <alignment horizontal="left" vertical="top" shrinkToFit="1"/>
    </xf>
    <xf numFmtId="1" fontId="19" fillId="0" borderId="12" xfId="0" applyNumberFormat="1" applyFont="1" applyFill="1" applyBorder="1" applyAlignment="1">
      <alignment horizontal="left" vertical="top" shrinkToFit="1"/>
    </xf>
    <xf numFmtId="0" fontId="20" fillId="0" borderId="9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left" vertical="top" wrapText="1" indent="4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N27" sqref="N27"/>
    </sheetView>
  </sheetViews>
  <sheetFormatPr defaultRowHeight="13.2" x14ac:dyDescent="0.25"/>
  <cols>
    <col min="1" max="1" width="4.44140625" customWidth="1"/>
    <col min="2" max="2" width="16.109375" customWidth="1"/>
    <col min="3" max="3" width="30.6640625" customWidth="1"/>
    <col min="4" max="4" width="7.6640625" customWidth="1"/>
    <col min="5" max="5" width="9" customWidth="1"/>
    <col min="6" max="6" width="11.44140625" customWidth="1"/>
    <col min="7" max="7" width="14.33203125" customWidth="1"/>
  </cols>
  <sheetData>
    <row r="1" spans="1:7" ht="16.5" customHeight="1" x14ac:dyDescent="0.25">
      <c r="A1" s="1"/>
      <c r="B1" s="1"/>
      <c r="C1" s="1"/>
      <c r="D1" s="1"/>
      <c r="E1" s="1"/>
      <c r="F1" s="46" t="s">
        <v>79</v>
      </c>
      <c r="G1" s="47"/>
    </row>
    <row r="2" spans="1:7" ht="16.5" customHeight="1" x14ac:dyDescent="0.25">
      <c r="A2" s="51" t="s">
        <v>28</v>
      </c>
      <c r="B2" s="52"/>
      <c r="C2" s="52"/>
      <c r="D2" s="52"/>
      <c r="E2" s="52"/>
      <c r="F2" s="52"/>
      <c r="G2" s="52"/>
    </row>
    <row r="3" spans="1:7" ht="18" customHeight="1" x14ac:dyDescent="0.25">
      <c r="A3" s="53" t="s">
        <v>75</v>
      </c>
      <c r="B3" s="54"/>
      <c r="C3" s="54"/>
      <c r="D3" s="54"/>
      <c r="E3" s="54"/>
      <c r="F3" s="54"/>
      <c r="G3" s="54"/>
    </row>
    <row r="4" spans="1:7" ht="18" customHeight="1" x14ac:dyDescent="0.25">
      <c r="A4" s="53" t="s">
        <v>74</v>
      </c>
      <c r="B4" s="54"/>
      <c r="C4" s="54"/>
      <c r="D4" s="54"/>
      <c r="E4" s="54"/>
      <c r="F4" s="54"/>
      <c r="G4" s="54"/>
    </row>
    <row r="5" spans="1:7" ht="13.5" customHeight="1" x14ac:dyDescent="0.25">
      <c r="A5" s="55" t="s">
        <v>0</v>
      </c>
      <c r="B5" s="55"/>
      <c r="C5" s="55"/>
      <c r="D5" s="55"/>
      <c r="E5" s="55"/>
      <c r="F5" s="55"/>
      <c r="G5" s="55"/>
    </row>
    <row r="6" spans="1:7" ht="13.65" customHeight="1" x14ac:dyDescent="0.25">
      <c r="A6" s="48" t="s">
        <v>80</v>
      </c>
      <c r="B6" s="49"/>
      <c r="C6" s="49"/>
      <c r="D6" s="49"/>
      <c r="E6" s="49"/>
      <c r="F6" s="49"/>
      <c r="G6" s="49"/>
    </row>
    <row r="7" spans="1:7" ht="26.85" customHeight="1" x14ac:dyDescent="0.25">
      <c r="A7" s="48" t="s">
        <v>76</v>
      </c>
      <c r="B7" s="49"/>
      <c r="C7" s="49"/>
      <c r="D7" s="49"/>
      <c r="E7" s="49"/>
      <c r="F7" s="49"/>
      <c r="G7" s="49"/>
    </row>
    <row r="8" spans="1:7" ht="30.9" customHeight="1" x14ac:dyDescent="0.25">
      <c r="A8" s="50" t="s">
        <v>1</v>
      </c>
      <c r="B8" s="50"/>
      <c r="C8" s="50"/>
      <c r="D8" s="50"/>
      <c r="E8" s="50"/>
      <c r="F8" s="50"/>
      <c r="G8" s="50"/>
    </row>
    <row r="9" spans="1:7" ht="60.6" customHeight="1" x14ac:dyDescent="0.25">
      <c r="A9" s="29" t="s">
        <v>2</v>
      </c>
      <c r="B9" s="30" t="s">
        <v>3</v>
      </c>
      <c r="C9" s="29" t="s">
        <v>4</v>
      </c>
      <c r="D9" s="31" t="s">
        <v>5</v>
      </c>
      <c r="E9" s="29" t="s">
        <v>6</v>
      </c>
      <c r="F9" s="31" t="s">
        <v>7</v>
      </c>
      <c r="G9" s="29" t="s">
        <v>8</v>
      </c>
    </row>
    <row r="10" spans="1:7" ht="16.5" customHeight="1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</row>
    <row r="11" spans="1:7" ht="33" customHeight="1" x14ac:dyDescent="0.3">
      <c r="A11" s="21" t="s">
        <v>62</v>
      </c>
      <c r="B11" s="22" t="s">
        <v>70</v>
      </c>
      <c r="C11" s="22" t="s">
        <v>71</v>
      </c>
      <c r="D11" s="22" t="s">
        <v>30</v>
      </c>
      <c r="E11" s="21">
        <v>20</v>
      </c>
      <c r="F11" s="23"/>
      <c r="G11" s="28">
        <f>F11*E11</f>
        <v>0</v>
      </c>
    </row>
    <row r="12" spans="1:7" ht="20.25" customHeight="1" x14ac:dyDescent="0.3">
      <c r="A12" s="21" t="s">
        <v>63</v>
      </c>
      <c r="B12" s="22" t="s">
        <v>41</v>
      </c>
      <c r="C12" s="22" t="s">
        <v>51</v>
      </c>
      <c r="D12" s="22" t="s">
        <v>30</v>
      </c>
      <c r="E12" s="21">
        <v>50</v>
      </c>
      <c r="F12" s="23"/>
      <c r="G12" s="28">
        <f t="shared" ref="G12:G22" si="0">F12*E12</f>
        <v>0</v>
      </c>
    </row>
    <row r="13" spans="1:7" ht="31.5" customHeight="1" x14ac:dyDescent="0.3">
      <c r="A13" s="21" t="s">
        <v>64</v>
      </c>
      <c r="B13" s="24" t="s">
        <v>52</v>
      </c>
      <c r="C13" s="25" t="s">
        <v>77</v>
      </c>
      <c r="D13" s="24" t="s">
        <v>30</v>
      </c>
      <c r="E13" s="24">
        <v>45</v>
      </c>
      <c r="F13" s="24"/>
      <c r="G13" s="28">
        <f t="shared" si="0"/>
        <v>0</v>
      </c>
    </row>
    <row r="14" spans="1:7" ht="47.4" customHeight="1" x14ac:dyDescent="0.3">
      <c r="A14" s="21" t="s">
        <v>65</v>
      </c>
      <c r="B14" s="22" t="s">
        <v>78</v>
      </c>
      <c r="C14" s="22" t="s">
        <v>73</v>
      </c>
      <c r="D14" s="22" t="s">
        <v>30</v>
      </c>
      <c r="E14" s="21">
        <v>100</v>
      </c>
      <c r="F14" s="26"/>
      <c r="G14" s="28">
        <f t="shared" si="0"/>
        <v>0</v>
      </c>
    </row>
    <row r="15" spans="1:7" ht="36" customHeight="1" x14ac:dyDescent="0.3">
      <c r="A15" s="21" t="s">
        <v>66</v>
      </c>
      <c r="B15" s="22" t="s">
        <v>60</v>
      </c>
      <c r="C15" s="22" t="s">
        <v>61</v>
      </c>
      <c r="D15" s="22" t="s">
        <v>30</v>
      </c>
      <c r="E15" s="21">
        <v>48</v>
      </c>
      <c r="F15" s="26"/>
      <c r="G15" s="28">
        <f t="shared" si="0"/>
        <v>0</v>
      </c>
    </row>
    <row r="16" spans="1:7" ht="47.4" customHeight="1" x14ac:dyDescent="0.3">
      <c r="A16" s="24" t="s">
        <v>67</v>
      </c>
      <c r="B16" s="24" t="s">
        <v>45</v>
      </c>
      <c r="C16" s="25" t="s">
        <v>72</v>
      </c>
      <c r="D16" s="24" t="s">
        <v>30</v>
      </c>
      <c r="E16" s="24">
        <v>95</v>
      </c>
      <c r="F16" s="24"/>
      <c r="G16" s="28">
        <f t="shared" si="0"/>
        <v>0</v>
      </c>
    </row>
    <row r="17" spans="1:7" ht="21" customHeight="1" x14ac:dyDescent="0.3">
      <c r="A17" s="42" t="s">
        <v>68</v>
      </c>
      <c r="B17" s="43" t="s">
        <v>53</v>
      </c>
      <c r="C17" s="25" t="s">
        <v>54</v>
      </c>
      <c r="D17" s="24" t="s">
        <v>30</v>
      </c>
      <c r="E17" s="24">
        <v>65</v>
      </c>
      <c r="F17" s="24"/>
      <c r="G17" s="28">
        <f t="shared" si="0"/>
        <v>0</v>
      </c>
    </row>
    <row r="18" spans="1:7" ht="20.399999999999999" customHeight="1" x14ac:dyDescent="0.3">
      <c r="A18" s="42"/>
      <c r="B18" s="44"/>
      <c r="C18" s="22" t="s">
        <v>57</v>
      </c>
      <c r="D18" s="22" t="s">
        <v>30</v>
      </c>
      <c r="E18" s="21">
        <v>120</v>
      </c>
      <c r="F18" s="24"/>
      <c r="G18" s="28">
        <f t="shared" si="0"/>
        <v>0</v>
      </c>
    </row>
    <row r="19" spans="1:7" ht="36" customHeight="1" x14ac:dyDescent="0.3">
      <c r="A19" s="42"/>
      <c r="B19" s="44"/>
      <c r="C19" s="22" t="s">
        <v>58</v>
      </c>
      <c r="D19" s="24" t="s">
        <v>30</v>
      </c>
      <c r="E19" s="24">
        <v>100</v>
      </c>
      <c r="F19" s="24"/>
      <c r="G19" s="28">
        <f t="shared" si="0"/>
        <v>0</v>
      </c>
    </row>
    <row r="20" spans="1:7" ht="19.2" customHeight="1" x14ac:dyDescent="0.3">
      <c r="A20" s="42"/>
      <c r="B20" s="45"/>
      <c r="C20" s="24" t="s">
        <v>59</v>
      </c>
      <c r="D20" s="24" t="s">
        <v>30</v>
      </c>
      <c r="E20" s="24">
        <v>95</v>
      </c>
      <c r="F20" s="24"/>
      <c r="G20" s="28">
        <f t="shared" si="0"/>
        <v>0</v>
      </c>
    </row>
    <row r="21" spans="1:7" ht="24" customHeight="1" x14ac:dyDescent="0.3">
      <c r="A21" s="42" t="s">
        <v>69</v>
      </c>
      <c r="B21" s="42" t="s">
        <v>47</v>
      </c>
      <c r="C21" s="24" t="s">
        <v>55</v>
      </c>
      <c r="D21" s="24" t="s">
        <v>30</v>
      </c>
      <c r="E21" s="24">
        <v>120</v>
      </c>
      <c r="F21" s="24"/>
      <c r="G21" s="28">
        <f t="shared" si="0"/>
        <v>0</v>
      </c>
    </row>
    <row r="22" spans="1:7" ht="29.4" customHeight="1" x14ac:dyDescent="0.3">
      <c r="A22" s="43"/>
      <c r="B22" s="43"/>
      <c r="C22" s="27" t="s">
        <v>56</v>
      </c>
      <c r="D22" s="27" t="s">
        <v>30</v>
      </c>
      <c r="E22" s="27">
        <v>90</v>
      </c>
      <c r="F22" s="27"/>
      <c r="G22" s="28">
        <f t="shared" si="0"/>
        <v>0</v>
      </c>
    </row>
    <row r="23" spans="1:7" ht="15.6" x14ac:dyDescent="0.25">
      <c r="A23" s="32" t="s">
        <v>94</v>
      </c>
      <c r="B23" s="33" t="s">
        <v>81</v>
      </c>
      <c r="C23" s="33" t="s">
        <v>82</v>
      </c>
      <c r="D23" s="33" t="s">
        <v>30</v>
      </c>
      <c r="E23" s="34">
        <v>110</v>
      </c>
      <c r="F23" s="35"/>
      <c r="G23" s="36">
        <f>F23*E23</f>
        <v>0</v>
      </c>
    </row>
    <row r="24" spans="1:7" ht="15.6" x14ac:dyDescent="0.25">
      <c r="A24" s="32" t="s">
        <v>97</v>
      </c>
      <c r="B24" s="33" t="s">
        <v>83</v>
      </c>
      <c r="C24" s="33" t="s">
        <v>82</v>
      </c>
      <c r="D24" s="33" t="s">
        <v>30</v>
      </c>
      <c r="E24" s="34">
        <v>200</v>
      </c>
      <c r="F24" s="35"/>
      <c r="G24" s="36">
        <f t="shared" ref="G24:G34" si="1">F24*E24</f>
        <v>0</v>
      </c>
    </row>
    <row r="25" spans="1:7" ht="15.6" x14ac:dyDescent="0.25">
      <c r="A25" s="32" t="s">
        <v>100</v>
      </c>
      <c r="B25" s="33" t="s">
        <v>33</v>
      </c>
      <c r="C25" s="33" t="s">
        <v>84</v>
      </c>
      <c r="D25" s="33" t="s">
        <v>30</v>
      </c>
      <c r="E25" s="34">
        <v>30</v>
      </c>
      <c r="F25" s="35"/>
      <c r="G25" s="36">
        <f t="shared" si="1"/>
        <v>0</v>
      </c>
    </row>
    <row r="26" spans="1:7" ht="15.6" x14ac:dyDescent="0.25">
      <c r="A26" s="56" t="s">
        <v>104</v>
      </c>
      <c r="B26" s="58" t="s">
        <v>38</v>
      </c>
      <c r="C26" s="33" t="s">
        <v>85</v>
      </c>
      <c r="D26" s="33" t="s">
        <v>30</v>
      </c>
      <c r="E26" s="34">
        <v>60</v>
      </c>
      <c r="F26" s="35"/>
      <c r="G26" s="36">
        <f t="shared" si="1"/>
        <v>0</v>
      </c>
    </row>
    <row r="27" spans="1:7" ht="31.2" x14ac:dyDescent="0.25">
      <c r="A27" s="57"/>
      <c r="B27" s="59"/>
      <c r="C27" s="33" t="s">
        <v>86</v>
      </c>
      <c r="D27" s="33" t="s">
        <v>30</v>
      </c>
      <c r="E27" s="34">
        <v>65</v>
      </c>
      <c r="F27" s="35"/>
      <c r="G27" s="36">
        <f t="shared" si="1"/>
        <v>0</v>
      </c>
    </row>
    <row r="28" spans="1:7" ht="31.2" x14ac:dyDescent="0.25">
      <c r="A28" s="32" t="s">
        <v>105</v>
      </c>
      <c r="B28" s="37" t="s">
        <v>87</v>
      </c>
      <c r="C28" s="33" t="s">
        <v>88</v>
      </c>
      <c r="D28" s="38" t="s">
        <v>30</v>
      </c>
      <c r="E28" s="39">
        <v>60</v>
      </c>
      <c r="F28" s="35"/>
      <c r="G28" s="36">
        <f t="shared" si="1"/>
        <v>0</v>
      </c>
    </row>
    <row r="29" spans="1:7" ht="31.2" x14ac:dyDescent="0.25">
      <c r="A29" s="32" t="s">
        <v>106</v>
      </c>
      <c r="B29" s="38" t="s">
        <v>89</v>
      </c>
      <c r="C29" s="38" t="s">
        <v>29</v>
      </c>
      <c r="D29" s="38" t="s">
        <v>30</v>
      </c>
      <c r="E29" s="39">
        <v>58</v>
      </c>
      <c r="F29" s="35"/>
      <c r="G29" s="36">
        <f t="shared" si="1"/>
        <v>0</v>
      </c>
    </row>
    <row r="30" spans="1:7" ht="31.2" x14ac:dyDescent="0.25">
      <c r="A30" s="32" t="s">
        <v>107</v>
      </c>
      <c r="B30" s="33" t="s">
        <v>90</v>
      </c>
      <c r="C30" s="33" t="s">
        <v>91</v>
      </c>
      <c r="D30" s="33" t="s">
        <v>30</v>
      </c>
      <c r="E30" s="34">
        <v>80</v>
      </c>
      <c r="F30" s="35"/>
      <c r="G30" s="36">
        <f t="shared" si="1"/>
        <v>0</v>
      </c>
    </row>
    <row r="31" spans="1:7" ht="46.8" x14ac:dyDescent="0.25">
      <c r="A31" s="32" t="s">
        <v>108</v>
      </c>
      <c r="B31" s="33" t="s">
        <v>92</v>
      </c>
      <c r="C31" s="33" t="s">
        <v>93</v>
      </c>
      <c r="D31" s="33" t="s">
        <v>30</v>
      </c>
      <c r="E31" s="34">
        <v>62</v>
      </c>
      <c r="F31" s="35"/>
      <c r="G31" s="36">
        <f t="shared" si="1"/>
        <v>0</v>
      </c>
    </row>
    <row r="32" spans="1:7" ht="31.2" x14ac:dyDescent="0.25">
      <c r="A32" s="32" t="s">
        <v>109</v>
      </c>
      <c r="B32" s="33" t="s">
        <v>95</v>
      </c>
      <c r="C32" s="33" t="s">
        <v>96</v>
      </c>
      <c r="D32" s="33" t="s">
        <v>30</v>
      </c>
      <c r="E32" s="34">
        <v>13</v>
      </c>
      <c r="F32" s="35"/>
      <c r="G32" s="36">
        <f t="shared" si="1"/>
        <v>0</v>
      </c>
    </row>
    <row r="33" spans="1:7" ht="46.8" x14ac:dyDescent="0.25">
      <c r="A33" s="32" t="s">
        <v>110</v>
      </c>
      <c r="B33" s="40" t="s">
        <v>98</v>
      </c>
      <c r="C33" s="33" t="s">
        <v>99</v>
      </c>
      <c r="D33" s="33" t="s">
        <v>30</v>
      </c>
      <c r="E33" s="34">
        <v>55</v>
      </c>
      <c r="F33" s="35"/>
      <c r="G33" s="36">
        <f t="shared" si="1"/>
        <v>0</v>
      </c>
    </row>
    <row r="34" spans="1:7" ht="31.2" x14ac:dyDescent="0.25">
      <c r="A34" s="32" t="s">
        <v>111</v>
      </c>
      <c r="B34" s="33" t="s">
        <v>101</v>
      </c>
      <c r="C34" s="33" t="s">
        <v>102</v>
      </c>
      <c r="D34" s="33" t="s">
        <v>30</v>
      </c>
      <c r="E34" s="34">
        <v>50</v>
      </c>
      <c r="F34" s="35"/>
      <c r="G34" s="36">
        <f t="shared" si="1"/>
        <v>0</v>
      </c>
    </row>
    <row r="35" spans="1:7" x14ac:dyDescent="0.25">
      <c r="A35" s="60" t="s">
        <v>103</v>
      </c>
      <c r="B35" s="61"/>
      <c r="C35" s="61"/>
      <c r="D35" s="61"/>
      <c r="E35" s="61"/>
      <c r="F35" s="62"/>
      <c r="G35" s="41">
        <f>SUM(G23:G34)</f>
        <v>0</v>
      </c>
    </row>
  </sheetData>
  <mergeCells count="15">
    <mergeCell ref="A26:A27"/>
    <mergeCell ref="B26:B27"/>
    <mergeCell ref="A35:F35"/>
    <mergeCell ref="B21:B22"/>
    <mergeCell ref="A21:A22"/>
    <mergeCell ref="A17:A20"/>
    <mergeCell ref="B17:B20"/>
    <mergeCell ref="F1:G1"/>
    <mergeCell ref="A7:G7"/>
    <mergeCell ref="A8:G8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6" sqref="I36"/>
    </sheetView>
  </sheetViews>
  <sheetFormatPr defaultRowHeight="13.2" x14ac:dyDescent="0.25"/>
  <cols>
    <col min="1" max="1" width="7.44140625" customWidth="1"/>
    <col min="2" max="2" width="47.109375" customWidth="1"/>
    <col min="3" max="3" width="34" customWidth="1"/>
    <col min="4" max="4" width="19.109375" customWidth="1"/>
    <col min="5" max="5" width="14.77734375" customWidth="1"/>
    <col min="6" max="6" width="25.77734375" customWidth="1"/>
    <col min="7" max="7" width="28.77734375" customWidth="1"/>
  </cols>
  <sheetData>
    <row r="1" spans="1:7" ht="30" customHeight="1" x14ac:dyDescent="0.25">
      <c r="A1" s="2" t="s">
        <v>2</v>
      </c>
      <c r="B1" s="3" t="s">
        <v>3</v>
      </c>
      <c r="C1" s="4" t="s">
        <v>4</v>
      </c>
      <c r="D1" s="5" t="s">
        <v>5</v>
      </c>
      <c r="E1" s="2" t="s">
        <v>6</v>
      </c>
      <c r="F1" s="5" t="s">
        <v>7</v>
      </c>
      <c r="G1" s="2" t="s">
        <v>8</v>
      </c>
    </row>
    <row r="2" spans="1:7" ht="16.5" customHeight="1" x14ac:dyDescent="0.25">
      <c r="A2" s="6" t="s">
        <v>28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</row>
    <row r="3" spans="1:7" ht="27" customHeight="1" x14ac:dyDescent="0.25">
      <c r="A3" s="7">
        <v>19</v>
      </c>
      <c r="B3" s="8" t="s">
        <v>11</v>
      </c>
      <c r="C3" s="13" t="s">
        <v>12</v>
      </c>
      <c r="D3" s="10" t="s">
        <v>9</v>
      </c>
      <c r="E3" s="11">
        <v>2</v>
      </c>
      <c r="F3" s="14"/>
      <c r="G3" s="14"/>
    </row>
    <row r="4" spans="1:7" ht="15" customHeight="1" x14ac:dyDescent="0.25">
      <c r="A4" s="7">
        <v>20</v>
      </c>
      <c r="B4" s="8" t="s">
        <v>13</v>
      </c>
      <c r="C4" s="9" t="s">
        <v>14</v>
      </c>
      <c r="D4" s="10" t="s">
        <v>9</v>
      </c>
      <c r="E4" s="11">
        <v>3.5</v>
      </c>
      <c r="F4" s="12"/>
      <c r="G4" s="12"/>
    </row>
    <row r="5" spans="1:7" ht="15" customHeight="1" x14ac:dyDescent="0.25">
      <c r="A5" s="7">
        <v>21</v>
      </c>
      <c r="B5" s="8" t="s">
        <v>15</v>
      </c>
      <c r="C5" s="9" t="s">
        <v>16</v>
      </c>
      <c r="D5" s="10" t="s">
        <v>9</v>
      </c>
      <c r="E5" s="11">
        <v>2</v>
      </c>
      <c r="F5" s="12"/>
      <c r="G5" s="12"/>
    </row>
    <row r="6" spans="1:7" ht="15" customHeight="1" x14ac:dyDescent="0.25">
      <c r="A6" s="7">
        <v>22</v>
      </c>
      <c r="B6" s="8" t="s">
        <v>17</v>
      </c>
      <c r="C6" s="9" t="s">
        <v>10</v>
      </c>
      <c r="D6" s="10" t="s">
        <v>9</v>
      </c>
      <c r="E6" s="11">
        <v>20</v>
      </c>
      <c r="F6" s="12"/>
      <c r="G6" s="12"/>
    </row>
    <row r="7" spans="1:7" ht="27" customHeight="1" x14ac:dyDescent="0.25">
      <c r="A7" s="7">
        <v>23</v>
      </c>
      <c r="B7" s="8" t="s">
        <v>18</v>
      </c>
      <c r="C7" s="13" t="s">
        <v>19</v>
      </c>
      <c r="D7" s="10" t="s">
        <v>9</v>
      </c>
      <c r="E7" s="11">
        <v>8</v>
      </c>
      <c r="F7" s="14"/>
      <c r="G7" s="14"/>
    </row>
    <row r="8" spans="1:7" ht="15" customHeight="1" x14ac:dyDescent="0.25">
      <c r="A8" s="7">
        <v>24</v>
      </c>
      <c r="B8" s="8" t="s">
        <v>20</v>
      </c>
      <c r="C8" s="9" t="s">
        <v>21</v>
      </c>
      <c r="D8" s="10" t="s">
        <v>9</v>
      </c>
      <c r="E8" s="11">
        <v>22</v>
      </c>
      <c r="F8" s="12"/>
      <c r="G8" s="12"/>
    </row>
    <row r="9" spans="1:7" ht="15" customHeight="1" x14ac:dyDescent="0.25">
      <c r="A9" s="7">
        <v>25</v>
      </c>
      <c r="B9" s="8" t="s">
        <v>22</v>
      </c>
      <c r="C9" s="9" t="s">
        <v>23</v>
      </c>
      <c r="D9" s="10" t="s">
        <v>9</v>
      </c>
      <c r="E9" s="11">
        <v>2</v>
      </c>
      <c r="F9" s="12"/>
      <c r="G9" s="12"/>
    </row>
    <row r="10" spans="1:7" ht="15" customHeight="1" x14ac:dyDescent="0.25">
      <c r="A10" s="7">
        <v>26</v>
      </c>
      <c r="B10" s="8" t="s">
        <v>24</v>
      </c>
      <c r="C10" s="9" t="s">
        <v>25</v>
      </c>
      <c r="D10" s="10" t="s">
        <v>9</v>
      </c>
      <c r="E10" s="11">
        <v>32</v>
      </c>
      <c r="F10" s="12"/>
      <c r="G10" s="12"/>
    </row>
    <row r="11" spans="1:7" ht="24.75" customHeight="1" x14ac:dyDescent="0.25">
      <c r="A11" s="63" t="s">
        <v>26</v>
      </c>
      <c r="B11" s="64"/>
      <c r="C11" s="64"/>
      <c r="D11" s="64"/>
      <c r="E11" s="64"/>
      <c r="F11" s="65"/>
      <c r="G11" s="14"/>
    </row>
    <row r="12" spans="1:7" ht="30" customHeight="1" x14ac:dyDescent="0.25">
      <c r="A12" s="66" t="s">
        <v>27</v>
      </c>
      <c r="B12" s="66"/>
      <c r="C12" s="66"/>
      <c r="D12" s="66"/>
      <c r="E12" s="66"/>
      <c r="F12" s="66"/>
      <c r="G12" s="66"/>
    </row>
    <row r="13" spans="1:7" x14ac:dyDescent="0.25">
      <c r="E13">
        <v>8</v>
      </c>
      <c r="F13">
        <v>0</v>
      </c>
    </row>
    <row r="14" spans="1:7" x14ac:dyDescent="0.25">
      <c r="B14" t="s">
        <v>41</v>
      </c>
      <c r="C14" t="s">
        <v>42</v>
      </c>
      <c r="D14" t="s">
        <v>30</v>
      </c>
      <c r="E14">
        <v>18</v>
      </c>
      <c r="F14">
        <v>0</v>
      </c>
    </row>
    <row r="15" spans="1:7" x14ac:dyDescent="0.25">
      <c r="B15" t="s">
        <v>33</v>
      </c>
      <c r="C15" t="s">
        <v>31</v>
      </c>
      <c r="D15" t="s">
        <v>30</v>
      </c>
      <c r="E15">
        <v>30</v>
      </c>
      <c r="F15">
        <v>0</v>
      </c>
    </row>
    <row r="16" spans="1:7" x14ac:dyDescent="0.25">
      <c r="B16" t="s">
        <v>33</v>
      </c>
      <c r="C16" t="s">
        <v>34</v>
      </c>
      <c r="D16" t="s">
        <v>30</v>
      </c>
      <c r="E16">
        <v>12</v>
      </c>
      <c r="F16">
        <v>0</v>
      </c>
    </row>
    <row r="17" spans="1:7" x14ac:dyDescent="0.25">
      <c r="E17">
        <v>55</v>
      </c>
      <c r="F17">
        <v>0</v>
      </c>
    </row>
    <row r="18" spans="1:7" s="15" customFormat="1" x14ac:dyDescent="0.25"/>
    <row r="19" spans="1:7" s="15" customFormat="1" x14ac:dyDescent="0.25"/>
    <row r="20" spans="1:7" s="15" customFormat="1" x14ac:dyDescent="0.25"/>
    <row r="21" spans="1:7" s="15" customFormat="1" x14ac:dyDescent="0.25"/>
    <row r="22" spans="1:7" x14ac:dyDescent="0.25">
      <c r="B22" t="s">
        <v>38</v>
      </c>
      <c r="C22" t="s">
        <v>39</v>
      </c>
      <c r="D22" t="s">
        <v>30</v>
      </c>
      <c r="E22">
        <v>18</v>
      </c>
      <c r="F22">
        <v>0</v>
      </c>
    </row>
    <row r="23" spans="1:7" x14ac:dyDescent="0.25">
      <c r="B23" t="s">
        <v>38</v>
      </c>
      <c r="C23" t="s">
        <v>31</v>
      </c>
      <c r="D23" t="s">
        <v>30</v>
      </c>
      <c r="E23">
        <v>130</v>
      </c>
      <c r="F23">
        <v>0</v>
      </c>
    </row>
    <row r="24" spans="1:7" x14ac:dyDescent="0.25">
      <c r="B24" t="s">
        <v>38</v>
      </c>
      <c r="C24" t="s">
        <v>32</v>
      </c>
      <c r="D24" t="s">
        <v>30</v>
      </c>
      <c r="E24">
        <v>26</v>
      </c>
      <c r="F24">
        <v>0</v>
      </c>
    </row>
    <row r="25" spans="1:7" x14ac:dyDescent="0.25">
      <c r="B25" t="s">
        <v>38</v>
      </c>
      <c r="C25" t="s">
        <v>40</v>
      </c>
      <c r="D25" t="s">
        <v>30</v>
      </c>
      <c r="E25">
        <v>6</v>
      </c>
      <c r="F25">
        <v>0</v>
      </c>
    </row>
    <row r="26" spans="1:7" s="15" customFormat="1" x14ac:dyDescent="0.25"/>
    <row r="27" spans="1:7" s="15" customFormat="1" x14ac:dyDescent="0.25"/>
    <row r="28" spans="1:7" x14ac:dyDescent="0.25">
      <c r="E28">
        <v>18</v>
      </c>
      <c r="F28">
        <v>0</v>
      </c>
    </row>
    <row r="29" spans="1:7" x14ac:dyDescent="0.25">
      <c r="C29" t="s">
        <v>29</v>
      </c>
      <c r="E29">
        <v>8</v>
      </c>
      <c r="F29">
        <v>0</v>
      </c>
    </row>
    <row r="30" spans="1:7" s="15" customFormat="1" x14ac:dyDescent="0.25">
      <c r="A30" s="18"/>
      <c r="B30" s="18"/>
      <c r="C30" s="18"/>
      <c r="D30" s="18"/>
      <c r="E30" s="18"/>
      <c r="F30" s="18"/>
      <c r="G30" s="18"/>
    </row>
    <row r="31" spans="1:7" ht="26.4" x14ac:dyDescent="0.25">
      <c r="A31" s="16"/>
      <c r="B31" s="16"/>
      <c r="C31" s="19" t="s">
        <v>35</v>
      </c>
      <c r="D31" s="16"/>
      <c r="E31" s="16">
        <v>38</v>
      </c>
      <c r="F31" s="16">
        <v>0</v>
      </c>
      <c r="G31" s="16"/>
    </row>
    <row r="32" spans="1:7" x14ac:dyDescent="0.25">
      <c r="A32" s="16"/>
      <c r="B32" s="16" t="s">
        <v>36</v>
      </c>
      <c r="C32" s="16" t="s">
        <v>37</v>
      </c>
      <c r="D32" s="16"/>
      <c r="E32" s="16">
        <v>17</v>
      </c>
      <c r="F32" s="16">
        <v>0</v>
      </c>
      <c r="G32" s="16"/>
    </row>
    <row r="33" spans="1:7" x14ac:dyDescent="0.25">
      <c r="A33" s="16"/>
      <c r="B33" s="16" t="s">
        <v>43</v>
      </c>
      <c r="C33" s="16" t="s">
        <v>44</v>
      </c>
      <c r="D33" s="16" t="s">
        <v>30</v>
      </c>
      <c r="E33" s="16">
        <v>18</v>
      </c>
      <c r="F33" s="16">
        <v>0</v>
      </c>
      <c r="G33" s="16"/>
    </row>
    <row r="34" spans="1:7" x14ac:dyDescent="0.25">
      <c r="A34" s="16"/>
      <c r="B34" s="16" t="s">
        <v>45</v>
      </c>
      <c r="C34" s="16" t="s">
        <v>46</v>
      </c>
      <c r="D34" s="16" t="s">
        <v>30</v>
      </c>
      <c r="E34" s="16">
        <v>20</v>
      </c>
      <c r="F34" s="16">
        <v>0</v>
      </c>
      <c r="G34" s="16"/>
    </row>
    <row r="35" spans="1:7" x14ac:dyDescent="0.25">
      <c r="A35" s="16"/>
      <c r="B35" s="16" t="s">
        <v>49</v>
      </c>
      <c r="C35" s="16" t="s">
        <v>50</v>
      </c>
      <c r="D35" s="16" t="s">
        <v>30</v>
      </c>
      <c r="E35" s="16">
        <v>18</v>
      </c>
      <c r="F35" s="16">
        <v>0</v>
      </c>
      <c r="G35" s="16"/>
    </row>
    <row r="36" spans="1:7" x14ac:dyDescent="0.25">
      <c r="A36" s="16"/>
      <c r="B36" s="16" t="s">
        <v>47</v>
      </c>
      <c r="C36" s="17" t="s">
        <v>48</v>
      </c>
      <c r="D36" s="16" t="s">
        <v>30</v>
      </c>
      <c r="E36" s="16">
        <v>30</v>
      </c>
      <c r="F36" s="16">
        <v>0</v>
      </c>
      <c r="G36" s="16"/>
    </row>
  </sheetData>
  <mergeCells count="2">
    <mergeCell ref="A11:F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2018-01-22T14:36:03Z</cp:lastPrinted>
  <dcterms:created xsi:type="dcterms:W3CDTF">2018-01-18T18:07:58Z</dcterms:created>
  <dcterms:modified xsi:type="dcterms:W3CDTF">2019-11-18T11:53:39Z</dcterms:modified>
</cp:coreProperties>
</file>